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drovska\Desktop\Lavoro JAVNO\Slavica - razno\KORONAVIRUS\brzi test - nalazi\"/>
    </mc:Choice>
  </mc:AlternateContent>
  <xr:revisionPtr revIDLastSave="0" documentId="8_{BCC67309-05DD-4757-B510-6514634CA8A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F19" i="1"/>
  <c r="E19" i="1"/>
  <c r="D19" i="1"/>
  <c r="C19" i="1"/>
  <c r="L17" i="1"/>
  <c r="K17" i="1"/>
  <c r="G17" i="1"/>
  <c r="H17" i="1" s="1"/>
  <c r="K16" i="1"/>
  <c r="G16" i="1"/>
  <c r="K15" i="1"/>
  <c r="G15" i="1"/>
  <c r="K14" i="1"/>
  <c r="K19" i="1" s="1"/>
  <c r="L19" i="1" s="1"/>
  <c r="G14" i="1"/>
  <c r="G19" i="1" l="1"/>
  <c r="H19" i="1" s="1"/>
</calcChain>
</file>

<file path=xl/sharedStrings.xml><?xml version="1.0" encoding="utf-8"?>
<sst xmlns="http://schemas.openxmlformats.org/spreadsheetml/2006/main" count="22" uniqueCount="20">
  <si>
    <t>LOKACIJA</t>
  </si>
  <si>
    <t>BEZ SIMPTOMA</t>
  </si>
  <si>
    <t>MAKSIMIR</t>
  </si>
  <si>
    <t>GORNJA DUBRAVA</t>
  </si>
  <si>
    <t xml:space="preserve">IZVJEŠTAJ BRZI TEST DETEKCIJE ANTIGENA NA SARS-COV-2 </t>
  </si>
  <si>
    <t xml:space="preserve">DOM ZDRAVLJA ZAGREB ISTOK </t>
  </si>
  <si>
    <t>Šifra ustanove</t>
  </si>
  <si>
    <t>BOROVJE</t>
  </si>
  <si>
    <t>SESVETE</t>
  </si>
  <si>
    <t>SA SIMPTOMA</t>
  </si>
  <si>
    <t>UKUPNO</t>
  </si>
  <si>
    <t>BROJ NARUČENIH</t>
  </si>
  <si>
    <t>BROJ NA TESTIRANJU</t>
  </si>
  <si>
    <t>BROJ POZITIVNIH</t>
  </si>
  <si>
    <t>DATUM:</t>
  </si>
  <si>
    <t xml:space="preserve"> NEGATIVNI</t>
  </si>
  <si>
    <t>% POZITIVNIH</t>
  </si>
  <si>
    <t>% NEGATIVNIH</t>
  </si>
  <si>
    <t xml:space="preserve"> POZITIVNI</t>
  </si>
  <si>
    <t>BROJ  NEGATIVNIH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</si>
</sst>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\.yyyy\.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0" borderId="0" xfId="0" applyAlignment="1">
      <alignment horizontal="right" wrapText="1"/>
    </xf>
    <xf numFmtId="10" fontId="0" fillId="0" borderId="1" xfId="0" applyNumberForma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4" borderId="1" xfId="0" applyFont="1" applyFill="1" applyBorder="1" applyAlignment="1">
      <alignment horizontal="center" wrapText="1"/>
    </xf>
    <xf numFmtId="164" fontId="0" fillId="0" borderId="2" xfId="0" applyNumberForma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780864</xdr:colOff>
      <xdr:row>1</xdr:row>
      <xdr:rowOff>47625</xdr:rowOff>
    </xdr:from>
    <xdr:to>
      <xdr:col>2</xdr:col>
      <xdr:colOff>447470</xdr:colOff>
      <xdr:row>6</xdr:row>
      <xdr:rowOff>123825</xdr:rowOff>
    </xdr:to>
    <xdr:pic>
      <xdr:nvPicPr>
        <xdr:cNvPr id="2" name="Picture 1" descr="Javne Služb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0650" y="238124"/>
          <a:ext cx="847725" cy="8477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L23"/>
  <sheetViews>
    <sheetView tabSelected="1" topLeftCell="B1" zoomScale="145" workbookViewId="0">
      <selection activeCell="L17" sqref="L17"/>
    </sheetView>
  </sheetViews>
  <sheetFormatPr defaultRowHeight="15" x14ac:dyDescent="0.25"/>
  <cols>
    <col min="1" max="1" width="9.140625" style="1" customWidth="1"/>
    <col min="2" max="2" width="17.7109375" style="1" bestFit="1" customWidth="1"/>
    <col min="3" max="3" width="9.5703125" style="1" bestFit="1" customWidth="1"/>
    <col min="4" max="4" width="16.5703125" style="1" bestFit="1" customWidth="1"/>
    <col min="5" max="5" width="14.5703125" style="1" bestFit="1" customWidth="1"/>
    <col min="6" max="6" width="13.7109375" style="1" bestFit="1" customWidth="1"/>
    <col min="7" max="7" width="6.42578125" style="1" bestFit="1" customWidth="1"/>
    <col min="8" max="8" width="14.28515625" style="1" bestFit="1" customWidth="1"/>
    <col min="9" max="9" width="14.5703125" style="1" bestFit="1" customWidth="1"/>
    <col min="10" max="10" width="13.7109375" style="1" bestFit="1" customWidth="1"/>
    <col min="11" max="11" width="16.28515625" style="1" bestFit="1" customWidth="1"/>
    <col min="12" max="12" width="13.42578125" style="1" bestFit="1" customWidth="1"/>
    <col min="13" max="13" width="9.140625" style="1" customWidth="1"/>
    <col min="14" max="16384" width="9.140625" style="1"/>
  </cols>
  <sheetData>
    <row r="4" spans="1:12" ht="18.75" x14ac:dyDescent="0.3">
      <c r="D4" s="9" t="s">
        <v>5</v>
      </c>
      <c r="E4" s="9"/>
      <c r="F4" s="9"/>
    </row>
    <row r="5" spans="1:12" x14ac:dyDescent="0.25">
      <c r="D5" s="1" t="s">
        <v>6</v>
      </c>
      <c r="E5" s="1">
        <v>900007958</v>
      </c>
    </row>
    <row r="9" spans="1:12" x14ac:dyDescent="0.25">
      <c r="B9" s="10" t="s">
        <v>4</v>
      </c>
      <c r="C9" s="10"/>
      <c r="D9" s="10"/>
      <c r="E9" s="10"/>
      <c r="F9" s="10"/>
      <c r="G9" s="10"/>
      <c r="H9" s="10"/>
      <c r="I9" s="10"/>
      <c r="J9" s="10"/>
      <c r="K9" s="10"/>
      <c r="L9" s="10"/>
    </row>
    <row r="11" spans="1:12" x14ac:dyDescent="0.25">
      <c r="A11" s="2"/>
      <c r="B11" s="16" t="s">
        <v>0</v>
      </c>
      <c r="C11" s="17" t="s">
        <v>12</v>
      </c>
      <c r="D11" s="17" t="s">
        <v>11</v>
      </c>
      <c r="E11" s="13" t="s">
        <v>15</v>
      </c>
      <c r="F11" s="14"/>
      <c r="G11" s="14"/>
      <c r="H11" s="15"/>
      <c r="I11" s="13" t="s">
        <v>18</v>
      </c>
      <c r="J11" s="14"/>
      <c r="K11" s="14"/>
      <c r="L11" s="15"/>
    </row>
    <row r="12" spans="1:12" ht="60" x14ac:dyDescent="0.25">
      <c r="A12" s="2"/>
      <c r="B12" s="16"/>
      <c r="C12" s="18"/>
      <c r="D12" s="18"/>
      <c r="E12" s="3" t="s">
        <v>1</v>
      </c>
      <c r="F12" s="3" t="s">
        <v>9</v>
      </c>
      <c r="G12" s="3" t="s">
        <v>19</v>
      </c>
      <c r="H12" s="3" t="s">
        <v>17</v>
      </c>
      <c r="I12" s="3" t="s">
        <v>1</v>
      </c>
      <c r="J12" s="3" t="s">
        <v>9</v>
      </c>
      <c r="K12" s="3" t="s">
        <v>13</v>
      </c>
      <c r="L12" s="3" t="s">
        <v>16</v>
      </c>
    </row>
    <row r="13" spans="1:12" x14ac:dyDescent="0.25">
      <c r="A13" s="2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</row>
    <row r="14" spans="1:12" x14ac:dyDescent="0.25">
      <c r="A14" s="2"/>
      <c r="B14" s="3" t="s">
        <v>2</v>
      </c>
      <c r="C14" s="4">
        <v>0</v>
      </c>
      <c r="D14" s="4">
        <v>0</v>
      </c>
      <c r="E14" s="4">
        <v>0</v>
      </c>
      <c r="F14" s="4">
        <v>0</v>
      </c>
      <c r="G14" s="4">
        <f>E14+F14</f>
        <v>0</v>
      </c>
      <c r="H14" s="8">
        <v>0</v>
      </c>
      <c r="I14" s="4">
        <v>0</v>
      </c>
      <c r="J14" s="4">
        <v>0</v>
      </c>
      <c r="K14" s="4">
        <f>I14+J14</f>
        <v>0</v>
      </c>
      <c r="L14" s="8">
        <v>0</v>
      </c>
    </row>
    <row r="15" spans="1:12" x14ac:dyDescent="0.25">
      <c r="A15" s="2"/>
      <c r="B15" s="3" t="s">
        <v>3</v>
      </c>
      <c r="C15" s="4">
        <v>0</v>
      </c>
      <c r="D15" s="4">
        <v>0</v>
      </c>
      <c r="E15" s="4">
        <v>0</v>
      </c>
      <c r="F15" s="4">
        <v>0</v>
      </c>
      <c r="G15" s="4">
        <f>E15+F15</f>
        <v>0</v>
      </c>
      <c r="H15" s="8">
        <v>0</v>
      </c>
      <c r="I15" s="4">
        <v>0</v>
      </c>
      <c r="J15" s="4">
        <v>0</v>
      </c>
      <c r="K15" s="4">
        <f>I15+J15</f>
        <v>0</v>
      </c>
      <c r="L15" s="8">
        <v>0</v>
      </c>
    </row>
    <row r="16" spans="1:12" x14ac:dyDescent="0.25">
      <c r="A16" s="2"/>
      <c r="B16" s="3" t="s">
        <v>7</v>
      </c>
      <c r="C16" s="4">
        <v>0</v>
      </c>
      <c r="D16" s="4">
        <v>0</v>
      </c>
      <c r="E16" s="4">
        <v>0</v>
      </c>
      <c r="F16" s="4">
        <v>0</v>
      </c>
      <c r="G16" s="4">
        <f>E16+F16</f>
        <v>0</v>
      </c>
      <c r="H16" s="8">
        <v>0</v>
      </c>
      <c r="I16" s="4">
        <v>0</v>
      </c>
      <c r="J16" s="4">
        <v>0</v>
      </c>
      <c r="K16" s="4">
        <f>I16+J16</f>
        <v>0</v>
      </c>
      <c r="L16" s="8">
        <v>0</v>
      </c>
    </row>
    <row r="17" spans="1:12" x14ac:dyDescent="0.25">
      <c r="A17" s="2"/>
      <c r="B17" s="3" t="s">
        <v>8</v>
      </c>
      <c r="C17" s="4">
        <v>84</v>
      </c>
      <c r="D17" s="4">
        <v>96</v>
      </c>
      <c r="E17" s="4">
        <v>15</v>
      </c>
      <c r="F17" s="4">
        <v>44</v>
      </c>
      <c r="G17" s="4">
        <f>E17+F17</f>
        <v>59</v>
      </c>
      <c r="H17" s="8">
        <f>G17/C17</f>
        <v>0.70238095238095233</v>
      </c>
      <c r="I17" s="4">
        <v>2</v>
      </c>
      <c r="J17" s="4">
        <v>22</v>
      </c>
      <c r="K17" s="4">
        <f>I17+J17</f>
        <v>24</v>
      </c>
      <c r="L17" s="8">
        <f>K17/C17</f>
        <v>0.2857142857142857</v>
      </c>
    </row>
    <row r="18" spans="1:12" x14ac:dyDescent="0.25">
      <c r="A18" s="2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x14ac:dyDescent="0.25">
      <c r="A19" s="2"/>
      <c r="B19" s="3" t="s">
        <v>10</v>
      </c>
      <c r="C19" s="4">
        <f>SUM(C14:C17)</f>
        <v>84</v>
      </c>
      <c r="D19" s="4">
        <f>SUM(D14:D17)</f>
        <v>96</v>
      </c>
      <c r="E19" s="4">
        <f>SUM(E14:E17)</f>
        <v>15</v>
      </c>
      <c r="F19" s="4">
        <f>SUM(F14:F17)</f>
        <v>44</v>
      </c>
      <c r="G19" s="4">
        <f>SUM(G14:G17)</f>
        <v>59</v>
      </c>
      <c r="H19" s="8">
        <f>G19/C19</f>
        <v>0.70238095238095233</v>
      </c>
      <c r="I19" s="4">
        <f>SUM(I14:I17)</f>
        <v>2</v>
      </c>
      <c r="J19" s="4">
        <f>SUM(J14:J17)</f>
        <v>22</v>
      </c>
      <c r="K19" s="4">
        <f>SUM(K14:K17)</f>
        <v>24</v>
      </c>
      <c r="L19" s="8">
        <f>K19/C19</f>
        <v>0.2857142857142857</v>
      </c>
    </row>
    <row r="20" spans="1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</row>
    <row r="23" spans="1:12" x14ac:dyDescent="0.25">
      <c r="B23" s="7" t="s">
        <v>14</v>
      </c>
      <c r="C23" s="11">
        <v>44301.511707442129</v>
      </c>
      <c r="D23" s="12"/>
    </row>
  </sheetData>
  <mergeCells count="8">
    <mergeCell ref="D4:F4"/>
    <mergeCell ref="B9:L9"/>
    <mergeCell ref="C23:D23"/>
    <mergeCell ref="E11:H11"/>
    <mergeCell ref="I11:L11"/>
    <mergeCell ref="B11:B12"/>
    <mergeCell ref="C11:C12"/>
    <mergeCell ref="D11:D12"/>
  </mergeCells>
  <pageMargins left="0.25" right="0.25" top="0.75" bottom="0.75" header="0.3" footer="0.3"/>
  <pageSetup paperSize="9" orientation="landscape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A4E13D22-32FB-4974-B76D-DC6A65B32245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SEMOSrentIT</dc:creator>
  <cp:lastModifiedBy>Kadrovska</cp:lastModifiedBy>
  <cp:lastPrinted>2020-11-25T01:08:10Z</cp:lastPrinted>
  <dcterms:created xsi:type="dcterms:W3CDTF">2020-11-25T00:48:39Z</dcterms:created>
  <dcterms:modified xsi:type="dcterms:W3CDTF">2021-04-15T12:17:21Z</dcterms:modified>
</cp:coreProperties>
</file>